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VOĆE" sheetId="1" r:id="rId1"/>
  </sheets>
  <definedNames>
    <definedName name="_xlnm.Print_Area" localSheetId="0">'VOĆE'!$A$1:$K$55</definedName>
  </definedNames>
  <calcPr fullCalcOnLoad="1"/>
</workbook>
</file>

<file path=xl/sharedStrings.xml><?xml version="1.0" encoding="utf-8"?>
<sst xmlns="http://schemas.openxmlformats.org/spreadsheetml/2006/main" count="74" uniqueCount="56">
  <si>
    <t>Obrazac 2b</t>
  </si>
  <si>
    <t xml:space="preserve">Troškovnik </t>
  </si>
  <si>
    <t xml:space="preserve"> za nabavu svježeg i suhog voća</t>
  </si>
  <si>
    <t xml:space="preserve">Napomena: </t>
  </si>
  <si>
    <t xml:space="preserve">Prilikom ispunjavanja troškovnika ponuditelj ukupnu cijenu stavke izračunava </t>
  </si>
  <si>
    <t>kao umnožak količine stavke i cijene stavke</t>
  </si>
  <si>
    <t>Str.1</t>
  </si>
  <si>
    <t>Red. broj</t>
  </si>
  <si>
    <t>Opis predmeta nabave</t>
  </si>
  <si>
    <t>Jedinica mjere</t>
  </si>
  <si>
    <t>Godišnja okvirna količina</t>
  </si>
  <si>
    <t>Cijena po jedinici mjere</t>
  </si>
  <si>
    <t>SVJEŽE VOĆE</t>
  </si>
  <si>
    <t>Kruška</t>
  </si>
  <si>
    <t>kg</t>
  </si>
  <si>
    <t>Jabuka</t>
  </si>
  <si>
    <t>Naranča</t>
  </si>
  <si>
    <t>Limun</t>
  </si>
  <si>
    <t>Banana</t>
  </si>
  <si>
    <t>Kiwi</t>
  </si>
  <si>
    <t>Ananas</t>
  </si>
  <si>
    <t>Klementina</t>
  </si>
  <si>
    <t>Mandarina</t>
  </si>
  <si>
    <t>Dinja</t>
  </si>
  <si>
    <t xml:space="preserve">Breskva </t>
  </si>
  <si>
    <t>Marelica</t>
  </si>
  <si>
    <t>Lubenica</t>
  </si>
  <si>
    <t>Šljiva svježa</t>
  </si>
  <si>
    <t>Grožđe bijelo</t>
  </si>
  <si>
    <t>Jagode (sezona)</t>
  </si>
  <si>
    <t>SUHO VOĆE</t>
  </si>
  <si>
    <t>Suhe grožđice</t>
  </si>
  <si>
    <t xml:space="preserve">Iznos PDV </t>
  </si>
  <si>
    <t>%</t>
  </si>
  <si>
    <t xml:space="preserve">na osnovicu </t>
  </si>
  <si>
    <t>Ukupna vrijednost ponude</t>
  </si>
  <si>
    <t>Uvjeti:</t>
  </si>
  <si>
    <t>* cijene navedene u troškovniku važeće su i nepromjenjive za vrijeme  trajanja ugovora</t>
  </si>
  <si>
    <t xml:space="preserve">*prije sklapanja ugovora potrebno je dostaviti :  Potvrdu porezne uprave (ne starije od 30 dana)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</si>
  <si>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Certifikat o implementaciji HACCP sustava</t>
  </si>
  <si>
    <t>*dostava robe radnim danom najkasnije do 9'00 prema narudžbi prethodnog dana</t>
  </si>
  <si>
    <t>Ponuditelj:</t>
  </si>
  <si>
    <t>M.P.</t>
  </si>
  <si>
    <t>________________________________</t>
  </si>
  <si>
    <t>(potpis ovlaštene osobe ponuditelja)</t>
  </si>
  <si>
    <t>Dana, ___________________.</t>
  </si>
  <si>
    <t>*ostali nenavedeni uvjeti dogovaraju se i unose u Ugovor</t>
  </si>
  <si>
    <t>Ukupna vrijednost bez PDV-a</t>
  </si>
  <si>
    <t>PDV      %</t>
  </si>
  <si>
    <t>Iznos PDV-a</t>
  </si>
  <si>
    <t>Ukupna vrijednost</t>
  </si>
  <si>
    <t>Ukupan iznos ponude bez PDV-a</t>
  </si>
  <si>
    <t>Ukupno bez PDV-a</t>
  </si>
  <si>
    <t>Nektarina</t>
  </si>
  <si>
    <t>*ugovor se sklapa za 2022. godinu</t>
  </si>
  <si>
    <r>
      <t xml:space="preserve">*ukupna vrijednost nabave (bez PDV-a)  </t>
    </r>
    <r>
      <rPr>
        <b/>
        <u val="single"/>
        <sz val="11"/>
        <color indexed="10"/>
        <rFont val="Calibri"/>
        <family val="2"/>
      </rPr>
      <t>do 43.000,00 kn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</si>
</sst>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/>
    </xf>
    <xf numFmtId="0" fontId="42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horizontal="right"/>
    </xf>
    <xf numFmtId="164" fontId="0" fillId="0" borderId="22" xfId="0" applyNumberFormat="1" applyBorder="1" applyAlignment="1">
      <alignment/>
    </xf>
    <xf numFmtId="10" fontId="0" fillId="0" borderId="22" xfId="0" applyNumberFormat="1" applyBorder="1" applyAlignment="1">
      <alignment/>
    </xf>
    <xf numFmtId="0" fontId="39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4" fontId="39" fillId="0" borderId="24" xfId="0" applyNumberFormat="1" applyFont="1" applyBorder="1" applyAlignment="1">
      <alignment horizontal="right"/>
    </xf>
    <xf numFmtId="164" fontId="0" fillId="0" borderId="24" xfId="0" applyNumberFormat="1" applyBorder="1" applyAlignment="1">
      <alignment/>
    </xf>
    <xf numFmtId="10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26" xfId="0" applyFont="1" applyBorder="1" applyAlignment="1">
      <alignment horizontal="right"/>
    </xf>
    <xf numFmtId="0" fontId="39" fillId="0" borderId="27" xfId="0" applyNumberFormat="1" applyFont="1" applyBorder="1" applyAlignment="1">
      <alignment/>
    </xf>
    <xf numFmtId="164" fontId="39" fillId="0" borderId="27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9" fillId="0" borderId="26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4" fontId="39" fillId="33" borderId="16" xfId="0" applyNumberFormat="1" applyFont="1" applyFill="1" applyBorder="1" applyAlignment="1">
      <alignment horizontal="right" vertical="center"/>
    </xf>
    <xf numFmtId="4" fontId="39" fillId="33" borderId="18" xfId="0" applyNumberFormat="1" applyFont="1" applyFill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9" fontId="0" fillId="0" borderId="16" xfId="50" applyFont="1" applyBorder="1" applyAlignment="1">
      <alignment/>
    </xf>
    <xf numFmtId="9" fontId="0" fillId="0" borderId="18" xfId="50" applyFont="1" applyBorder="1" applyAlignment="1">
      <alignment/>
    </xf>
    <xf numFmtId="164" fontId="0" fillId="0" borderId="30" xfId="0" applyNumberFormat="1" applyBorder="1" applyAlignment="1">
      <alignment/>
    </xf>
    <xf numFmtId="0" fontId="0" fillId="0" borderId="22" xfId="0" applyBorder="1" applyAlignment="1">
      <alignment/>
    </xf>
    <xf numFmtId="164" fontId="46" fillId="0" borderId="27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4" fontId="39" fillId="0" borderId="22" xfId="0" applyNumberFormat="1" applyFont="1" applyBorder="1" applyAlignment="1">
      <alignment horizontal="right" vertical="center"/>
    </xf>
    <xf numFmtId="9" fontId="0" fillId="0" borderId="22" xfId="50" applyFont="1" applyBorder="1" applyAlignment="1">
      <alignment/>
    </xf>
    <xf numFmtId="0" fontId="47" fillId="0" borderId="0" xfId="0" applyFont="1" applyFill="1" applyBorder="1" applyAlignment="1">
      <alignment horizontal="left" vertical="center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left"/>
    </xf>
    <xf numFmtId="0" fontId="39" fillId="0" borderId="26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 vertical="top"/>
    </xf>
    <xf numFmtId="0" fontId="39" fillId="0" borderId="31" xfId="0" applyFont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wrapText="1"/>
    </xf>
    <xf numFmtId="0" fontId="47" fillId="0" borderId="0" xfId="0" applyFont="1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190500</xdr:colOff>
      <xdr:row>4</xdr:row>
      <xdr:rowOff>114300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2305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6:I56"/>
  <sheetViews>
    <sheetView tabSelected="1" workbookViewId="0" topLeftCell="A1">
      <selection activeCell="H52" sqref="H52"/>
    </sheetView>
  </sheetViews>
  <sheetFormatPr defaultColWidth="9.140625" defaultRowHeight="15"/>
  <cols>
    <col min="1" max="1" width="6.7109375" style="0" customWidth="1"/>
    <col min="2" max="2" width="21.7109375" style="0" customWidth="1"/>
    <col min="4" max="4" width="13.421875" style="0" customWidth="1"/>
    <col min="6" max="6" width="11.28125" style="0" customWidth="1"/>
    <col min="7" max="7" width="7.421875" style="0" customWidth="1"/>
    <col min="8" max="8" width="11.421875" style="0" customWidth="1"/>
    <col min="9" max="9" width="14.57421875" style="0" customWidth="1"/>
    <col min="10" max="10" width="5.140625" style="0" customWidth="1"/>
    <col min="11" max="11" width="9.140625" style="0" hidden="1" customWidth="1"/>
  </cols>
  <sheetData>
    <row r="6" spans="1:7" ht="15">
      <c r="A6" s="1"/>
      <c r="G6" s="1" t="s">
        <v>0</v>
      </c>
    </row>
    <row r="9" spans="3:5" ht="15.75">
      <c r="C9" s="60" t="s">
        <v>1</v>
      </c>
      <c r="D9" s="60"/>
      <c r="E9" s="60"/>
    </row>
    <row r="10" spans="3:5" ht="15.75">
      <c r="C10" s="60" t="s">
        <v>2</v>
      </c>
      <c r="D10" s="60"/>
      <c r="E10" s="60"/>
    </row>
    <row r="11" ht="15">
      <c r="C11" s="2"/>
    </row>
    <row r="13" ht="15">
      <c r="A13" t="s">
        <v>3</v>
      </c>
    </row>
    <row r="14" spans="1:9" ht="15">
      <c r="A14" s="61" t="s">
        <v>4</v>
      </c>
      <c r="B14" s="61"/>
      <c r="C14" s="61"/>
      <c r="D14" s="61"/>
      <c r="E14" s="61"/>
      <c r="F14" s="61"/>
      <c r="G14" s="61"/>
      <c r="H14" s="61"/>
      <c r="I14" s="61"/>
    </row>
    <row r="15" spans="1:9" ht="15">
      <c r="A15" s="61" t="s">
        <v>5</v>
      </c>
      <c r="B15" s="61"/>
      <c r="C15" s="61"/>
      <c r="D15" s="61"/>
      <c r="E15" s="61"/>
      <c r="F15" s="61"/>
      <c r="G15" s="61"/>
      <c r="H15" s="61"/>
      <c r="I15" s="61"/>
    </row>
    <row r="16" spans="7:9" ht="15.75" thickBot="1">
      <c r="G16" s="2"/>
      <c r="I16" s="2" t="s">
        <v>6</v>
      </c>
    </row>
    <row r="17" spans="1:9" ht="39" thickBot="1">
      <c r="A17" s="3" t="s">
        <v>7</v>
      </c>
      <c r="B17" s="4" t="s">
        <v>8</v>
      </c>
      <c r="C17" s="4" t="s">
        <v>9</v>
      </c>
      <c r="D17" s="4" t="s">
        <v>10</v>
      </c>
      <c r="E17" s="4" t="s">
        <v>11</v>
      </c>
      <c r="F17" s="4" t="s">
        <v>47</v>
      </c>
      <c r="G17" s="4" t="s">
        <v>48</v>
      </c>
      <c r="H17" s="44" t="s">
        <v>49</v>
      </c>
      <c r="I17" s="4" t="s">
        <v>50</v>
      </c>
    </row>
    <row r="18" spans="1:9" ht="23.25" customHeight="1">
      <c r="A18" s="5"/>
      <c r="B18" s="6" t="s">
        <v>12</v>
      </c>
      <c r="C18" s="6"/>
      <c r="D18" s="6"/>
      <c r="E18" s="6"/>
      <c r="F18" s="6"/>
      <c r="G18" s="6"/>
      <c r="H18" s="46"/>
      <c r="I18" s="47"/>
    </row>
    <row r="19" spans="1:9" ht="19.5" customHeight="1">
      <c r="A19" s="7">
        <v>1</v>
      </c>
      <c r="B19" s="8" t="s">
        <v>13</v>
      </c>
      <c r="C19" s="9" t="s">
        <v>14</v>
      </c>
      <c r="D19" s="58">
        <v>500</v>
      </c>
      <c r="E19" s="12"/>
      <c r="F19" s="12">
        <f aca="true" t="shared" si="0" ref="F19:F35">D19*E19</f>
        <v>0</v>
      </c>
      <c r="G19" s="48"/>
      <c r="H19" s="12">
        <f aca="true" t="shared" si="1" ref="H19:H35">F19*G19</f>
        <v>0</v>
      </c>
      <c r="I19" s="30">
        <f aca="true" t="shared" si="2" ref="I19:I35">F19+H19</f>
        <v>0</v>
      </c>
    </row>
    <row r="20" spans="1:9" ht="19.5" customHeight="1">
      <c r="A20" s="7">
        <v>2</v>
      </c>
      <c r="B20" s="10" t="s">
        <v>15</v>
      </c>
      <c r="C20" s="11" t="s">
        <v>14</v>
      </c>
      <c r="D20" s="59">
        <v>1500</v>
      </c>
      <c r="E20" s="12"/>
      <c r="F20" s="12">
        <f t="shared" si="0"/>
        <v>0</v>
      </c>
      <c r="G20" s="48"/>
      <c r="H20" s="12">
        <f t="shared" si="1"/>
        <v>0</v>
      </c>
      <c r="I20" s="30">
        <f t="shared" si="2"/>
        <v>0</v>
      </c>
    </row>
    <row r="21" spans="1:9" ht="19.5" customHeight="1">
      <c r="A21" s="7">
        <v>3</v>
      </c>
      <c r="B21" s="10" t="s">
        <v>16</v>
      </c>
      <c r="C21" s="11" t="s">
        <v>14</v>
      </c>
      <c r="D21" s="59">
        <v>600</v>
      </c>
      <c r="E21" s="12"/>
      <c r="F21" s="12">
        <f t="shared" si="0"/>
        <v>0</v>
      </c>
      <c r="G21" s="48"/>
      <c r="H21" s="12">
        <f t="shared" si="1"/>
        <v>0</v>
      </c>
      <c r="I21" s="30">
        <f t="shared" si="2"/>
        <v>0</v>
      </c>
    </row>
    <row r="22" spans="1:9" ht="19.5" customHeight="1">
      <c r="A22" s="7">
        <v>4</v>
      </c>
      <c r="B22" s="10" t="s">
        <v>17</v>
      </c>
      <c r="C22" s="11" t="s">
        <v>14</v>
      </c>
      <c r="D22" s="59">
        <v>60</v>
      </c>
      <c r="E22" s="12"/>
      <c r="F22" s="12">
        <f t="shared" si="0"/>
        <v>0</v>
      </c>
      <c r="G22" s="48"/>
      <c r="H22" s="12">
        <f t="shared" si="1"/>
        <v>0</v>
      </c>
      <c r="I22" s="30">
        <f t="shared" si="2"/>
        <v>0</v>
      </c>
    </row>
    <row r="23" spans="1:9" ht="19.5" customHeight="1">
      <c r="A23" s="7">
        <v>5</v>
      </c>
      <c r="B23" s="10" t="s">
        <v>18</v>
      </c>
      <c r="C23" s="11" t="s">
        <v>14</v>
      </c>
      <c r="D23" s="59">
        <v>1500</v>
      </c>
      <c r="E23" s="12"/>
      <c r="F23" s="12">
        <f t="shared" si="0"/>
        <v>0</v>
      </c>
      <c r="G23" s="48"/>
      <c r="H23" s="12">
        <f t="shared" si="1"/>
        <v>0</v>
      </c>
      <c r="I23" s="30">
        <f t="shared" si="2"/>
        <v>0</v>
      </c>
    </row>
    <row r="24" spans="1:9" ht="19.5" customHeight="1">
      <c r="A24" s="7">
        <v>6</v>
      </c>
      <c r="B24" s="10" t="s">
        <v>19</v>
      </c>
      <c r="C24" s="11" t="s">
        <v>14</v>
      </c>
      <c r="D24" s="59">
        <v>90</v>
      </c>
      <c r="E24" s="12"/>
      <c r="F24" s="12">
        <f t="shared" si="0"/>
        <v>0</v>
      </c>
      <c r="G24" s="48"/>
      <c r="H24" s="12">
        <f t="shared" si="1"/>
        <v>0</v>
      </c>
      <c r="I24" s="30">
        <f t="shared" si="2"/>
        <v>0</v>
      </c>
    </row>
    <row r="25" spans="1:9" ht="19.5" customHeight="1">
      <c r="A25" s="7">
        <v>7</v>
      </c>
      <c r="B25" s="10" t="s">
        <v>20</v>
      </c>
      <c r="C25" s="11" t="s">
        <v>14</v>
      </c>
      <c r="D25" s="59">
        <v>100</v>
      </c>
      <c r="E25" s="12"/>
      <c r="F25" s="12">
        <f t="shared" si="0"/>
        <v>0</v>
      </c>
      <c r="G25" s="48"/>
      <c r="H25" s="12">
        <f t="shared" si="1"/>
        <v>0</v>
      </c>
      <c r="I25" s="30">
        <f t="shared" si="2"/>
        <v>0</v>
      </c>
    </row>
    <row r="26" spans="1:9" ht="19.5" customHeight="1">
      <c r="A26" s="7">
        <v>8</v>
      </c>
      <c r="B26" s="10" t="s">
        <v>21</v>
      </c>
      <c r="C26" s="11" t="s">
        <v>14</v>
      </c>
      <c r="D26" s="59">
        <v>50</v>
      </c>
      <c r="E26" s="12"/>
      <c r="F26" s="12">
        <f t="shared" si="0"/>
        <v>0</v>
      </c>
      <c r="G26" s="48"/>
      <c r="H26" s="12">
        <f t="shared" si="1"/>
        <v>0</v>
      </c>
      <c r="I26" s="30">
        <f t="shared" si="2"/>
        <v>0</v>
      </c>
    </row>
    <row r="27" spans="1:9" ht="19.5" customHeight="1">
      <c r="A27" s="7">
        <v>9</v>
      </c>
      <c r="B27" s="10" t="s">
        <v>22</v>
      </c>
      <c r="C27" s="11" t="s">
        <v>14</v>
      </c>
      <c r="D27" s="59">
        <v>150</v>
      </c>
      <c r="E27" s="12"/>
      <c r="F27" s="12">
        <f>D27*E27</f>
        <v>0</v>
      </c>
      <c r="G27" s="48"/>
      <c r="H27" s="12">
        <f t="shared" si="1"/>
        <v>0</v>
      </c>
      <c r="I27" s="30">
        <f t="shared" si="2"/>
        <v>0</v>
      </c>
    </row>
    <row r="28" spans="1:9" ht="19.5" customHeight="1">
      <c r="A28" s="7">
        <v>10</v>
      </c>
      <c r="B28" s="10" t="s">
        <v>23</v>
      </c>
      <c r="C28" s="11" t="s">
        <v>14</v>
      </c>
      <c r="D28" s="59">
        <v>40</v>
      </c>
      <c r="E28" s="12"/>
      <c r="F28" s="12">
        <f t="shared" si="0"/>
        <v>0</v>
      </c>
      <c r="G28" s="48"/>
      <c r="H28" s="12">
        <f t="shared" si="1"/>
        <v>0</v>
      </c>
      <c r="I28" s="30">
        <f t="shared" si="2"/>
        <v>0</v>
      </c>
    </row>
    <row r="29" spans="1:9" ht="19.5" customHeight="1">
      <c r="A29" s="7">
        <v>11</v>
      </c>
      <c r="B29" s="10" t="s">
        <v>24</v>
      </c>
      <c r="C29" s="11" t="s">
        <v>14</v>
      </c>
      <c r="D29" s="42">
        <v>150</v>
      </c>
      <c r="E29" s="12"/>
      <c r="F29" s="12">
        <f t="shared" si="0"/>
        <v>0</v>
      </c>
      <c r="G29" s="48"/>
      <c r="H29" s="12">
        <f t="shared" si="1"/>
        <v>0</v>
      </c>
      <c r="I29" s="30">
        <f t="shared" si="2"/>
        <v>0</v>
      </c>
    </row>
    <row r="30" spans="1:9" ht="19.5" customHeight="1">
      <c r="A30" s="7">
        <v>12</v>
      </c>
      <c r="B30" s="10" t="s">
        <v>53</v>
      </c>
      <c r="C30" s="15" t="s">
        <v>14</v>
      </c>
      <c r="D30" s="59">
        <v>40</v>
      </c>
      <c r="E30" s="12"/>
      <c r="F30" s="12">
        <f>D30*E30</f>
        <v>0</v>
      </c>
      <c r="G30" s="48"/>
      <c r="H30" s="12">
        <f>F30*G30</f>
        <v>0</v>
      </c>
      <c r="I30" s="30">
        <f>F30+H30</f>
        <v>0</v>
      </c>
    </row>
    <row r="31" spans="1:9" ht="19.5" customHeight="1">
      <c r="A31" s="7">
        <v>13</v>
      </c>
      <c r="B31" s="10" t="s">
        <v>25</v>
      </c>
      <c r="C31" s="15" t="s">
        <v>14</v>
      </c>
      <c r="D31" s="59">
        <v>20</v>
      </c>
      <c r="E31" s="12"/>
      <c r="F31" s="12">
        <f t="shared" si="0"/>
        <v>0</v>
      </c>
      <c r="G31" s="48"/>
      <c r="H31" s="12">
        <f t="shared" si="1"/>
        <v>0</v>
      </c>
      <c r="I31" s="30">
        <f t="shared" si="2"/>
        <v>0</v>
      </c>
    </row>
    <row r="32" spans="1:9" ht="19.5" customHeight="1">
      <c r="A32" s="7">
        <v>14</v>
      </c>
      <c r="B32" s="10" t="s">
        <v>26</v>
      </c>
      <c r="C32" s="15" t="s">
        <v>14</v>
      </c>
      <c r="D32" s="59">
        <v>120</v>
      </c>
      <c r="E32" s="12"/>
      <c r="F32" s="12">
        <f t="shared" si="0"/>
        <v>0</v>
      </c>
      <c r="G32" s="48"/>
      <c r="H32" s="12">
        <f t="shared" si="1"/>
        <v>0</v>
      </c>
      <c r="I32" s="30">
        <f t="shared" si="2"/>
        <v>0</v>
      </c>
    </row>
    <row r="33" spans="1:9" ht="19.5" customHeight="1">
      <c r="A33" s="7">
        <v>15</v>
      </c>
      <c r="B33" s="10" t="s">
        <v>27</v>
      </c>
      <c r="C33" s="15" t="s">
        <v>14</v>
      </c>
      <c r="D33" s="42">
        <v>20</v>
      </c>
      <c r="E33" s="12"/>
      <c r="F33" s="12">
        <f t="shared" si="0"/>
        <v>0</v>
      </c>
      <c r="G33" s="48"/>
      <c r="H33" s="12">
        <f t="shared" si="1"/>
        <v>0</v>
      </c>
      <c r="I33" s="30">
        <f t="shared" si="2"/>
        <v>0</v>
      </c>
    </row>
    <row r="34" spans="1:9" ht="19.5" customHeight="1">
      <c r="A34" s="7">
        <v>16</v>
      </c>
      <c r="B34" s="10" t="s">
        <v>28</v>
      </c>
      <c r="C34" s="15" t="s">
        <v>14</v>
      </c>
      <c r="D34" s="42">
        <v>60</v>
      </c>
      <c r="E34" s="12"/>
      <c r="F34" s="12">
        <f t="shared" si="0"/>
        <v>0</v>
      </c>
      <c r="G34" s="48"/>
      <c r="H34" s="12">
        <f t="shared" si="1"/>
        <v>0</v>
      </c>
      <c r="I34" s="30">
        <f t="shared" si="2"/>
        <v>0</v>
      </c>
    </row>
    <row r="35" spans="1:9" ht="19.5" customHeight="1" thickBot="1">
      <c r="A35" s="7">
        <v>17</v>
      </c>
      <c r="B35" s="10" t="s">
        <v>29</v>
      </c>
      <c r="C35" s="17" t="s">
        <v>14</v>
      </c>
      <c r="D35" s="43">
        <v>10</v>
      </c>
      <c r="E35" s="14"/>
      <c r="F35" s="14">
        <f t="shared" si="0"/>
        <v>0</v>
      </c>
      <c r="G35" s="49"/>
      <c r="H35" s="14">
        <f t="shared" si="1"/>
        <v>0</v>
      </c>
      <c r="I35" s="50">
        <f t="shared" si="2"/>
        <v>0</v>
      </c>
    </row>
    <row r="36" spans="1:9" ht="19.5" customHeight="1" thickBot="1">
      <c r="A36" s="18"/>
      <c r="B36" s="19" t="s">
        <v>52</v>
      </c>
      <c r="C36" s="20"/>
      <c r="D36" s="21"/>
      <c r="E36" s="22"/>
      <c r="F36" s="23"/>
      <c r="G36" s="22"/>
      <c r="H36" s="51"/>
      <c r="I36" s="52">
        <f>SUM(F19:F35)</f>
        <v>0</v>
      </c>
    </row>
    <row r="37" spans="1:9" ht="19.5" customHeight="1">
      <c r="A37" s="24"/>
      <c r="B37" s="25" t="s">
        <v>30</v>
      </c>
      <c r="C37" s="26"/>
      <c r="D37" s="27"/>
      <c r="E37" s="28"/>
      <c r="F37" s="29"/>
      <c r="G37" s="45"/>
      <c r="H37" s="46"/>
      <c r="I37" s="47"/>
    </row>
    <row r="38" spans="1:9" ht="19.5" customHeight="1" thickBot="1">
      <c r="A38" s="13">
        <v>18</v>
      </c>
      <c r="B38" s="16" t="s">
        <v>31</v>
      </c>
      <c r="C38" s="17" t="s">
        <v>14</v>
      </c>
      <c r="D38" s="43">
        <v>3</v>
      </c>
      <c r="E38" s="14"/>
      <c r="F38" s="14">
        <f>D38*E38</f>
        <v>0</v>
      </c>
      <c r="G38" s="49"/>
      <c r="H38" s="14">
        <f>F38*G38</f>
        <v>0</v>
      </c>
      <c r="I38" s="50">
        <f>F38+H38</f>
        <v>0</v>
      </c>
    </row>
    <row r="39" spans="1:9" ht="19.5" customHeight="1" thickBot="1">
      <c r="A39" s="53"/>
      <c r="B39" s="54" t="s">
        <v>52</v>
      </c>
      <c r="C39" s="20"/>
      <c r="D39" s="55"/>
      <c r="E39" s="22"/>
      <c r="F39" s="22">
        <f>D39*E39</f>
        <v>0</v>
      </c>
      <c r="G39" s="56"/>
      <c r="H39" s="22">
        <f>F39*G39</f>
        <v>0</v>
      </c>
      <c r="I39" s="52">
        <f>SUM(F38)</f>
        <v>0</v>
      </c>
    </row>
    <row r="40" spans="1:9" ht="19.5" customHeight="1" thickBot="1">
      <c r="A40" s="31"/>
      <c r="B40" s="40" t="s">
        <v>51</v>
      </c>
      <c r="C40" s="40"/>
      <c r="D40" s="40"/>
      <c r="E40" s="40"/>
      <c r="F40" s="40"/>
      <c r="G40" s="40"/>
      <c r="H40" s="41"/>
      <c r="I40" s="34">
        <f>I36+I39</f>
        <v>0</v>
      </c>
    </row>
    <row r="41" spans="1:9" ht="19.5" customHeight="1" thickBot="1">
      <c r="A41" s="31"/>
      <c r="B41" s="40" t="s">
        <v>32</v>
      </c>
      <c r="C41" s="32" t="s">
        <v>33</v>
      </c>
      <c r="D41" s="62" t="s">
        <v>34</v>
      </c>
      <c r="E41" s="62"/>
      <c r="F41" s="62"/>
      <c r="G41" s="62"/>
      <c r="H41" s="41"/>
      <c r="I41" s="33"/>
    </row>
    <row r="42" spans="1:9" ht="15.75" thickBot="1">
      <c r="A42" s="31"/>
      <c r="B42" s="40" t="s">
        <v>35</v>
      </c>
      <c r="C42" s="40"/>
      <c r="D42" s="40"/>
      <c r="E42" s="40"/>
      <c r="F42" s="40"/>
      <c r="G42" s="40"/>
      <c r="H42" s="40"/>
      <c r="I42" s="34">
        <f>SUM(I40:I41)</f>
        <v>0</v>
      </c>
    </row>
    <row r="43" spans="1:7" ht="15">
      <c r="A43" s="67" t="s">
        <v>36</v>
      </c>
      <c r="B43" s="67"/>
      <c r="G43" s="35"/>
    </row>
    <row r="44" spans="1:6" ht="15">
      <c r="A44" s="68" t="s">
        <v>37</v>
      </c>
      <c r="B44" s="68"/>
      <c r="C44" s="68"/>
      <c r="D44" s="68"/>
      <c r="E44" s="68"/>
      <c r="F44" s="68"/>
    </row>
    <row r="45" spans="1:6" ht="15">
      <c r="A45" s="68" t="s">
        <v>54</v>
      </c>
      <c r="B45" s="68"/>
      <c r="C45" s="68"/>
      <c r="D45" s="68"/>
      <c r="E45" s="68"/>
      <c r="F45" s="68"/>
    </row>
    <row r="46" spans="1:7" ht="15">
      <c r="A46" s="69" t="s">
        <v>38</v>
      </c>
      <c r="B46" s="69"/>
      <c r="C46" s="69"/>
      <c r="D46" s="69"/>
      <c r="E46" s="69"/>
      <c r="F46" s="69"/>
      <c r="G46" s="69"/>
    </row>
    <row r="47" spans="1:7" ht="15">
      <c r="A47" s="69" t="s">
        <v>39</v>
      </c>
      <c r="B47" s="69"/>
      <c r="C47" s="69"/>
      <c r="D47" s="69"/>
      <c r="E47" s="69"/>
      <c r="F47" s="69"/>
      <c r="G47" s="69"/>
    </row>
    <row r="48" spans="1:7" ht="15">
      <c r="A48" s="70" t="s">
        <v>40</v>
      </c>
      <c r="B48" s="70"/>
      <c r="C48" s="70"/>
      <c r="D48" s="70"/>
      <c r="E48" s="70"/>
      <c r="F48" s="70"/>
      <c r="G48" s="70"/>
    </row>
    <row r="49" spans="1:7" ht="15">
      <c r="A49" s="64" t="s">
        <v>55</v>
      </c>
      <c r="B49" s="64"/>
      <c r="C49" s="64"/>
      <c r="D49" s="64"/>
      <c r="E49" s="57"/>
      <c r="F49" s="57"/>
      <c r="G49" s="57"/>
    </row>
    <row r="50" spans="1:9" ht="15">
      <c r="A50" s="64" t="s">
        <v>46</v>
      </c>
      <c r="B50" s="64"/>
      <c r="C50" s="64"/>
      <c r="D50" s="64"/>
      <c r="E50" s="64"/>
      <c r="F50" s="64"/>
      <c r="G50" s="64"/>
      <c r="H50" s="64"/>
      <c r="I50" s="64"/>
    </row>
    <row r="51" spans="4:6" ht="15">
      <c r="D51" s="63" t="s">
        <v>41</v>
      </c>
      <c r="E51" s="63"/>
      <c r="F51" s="63"/>
    </row>
    <row r="52" ht="15">
      <c r="C52" s="36" t="s">
        <v>42</v>
      </c>
    </row>
    <row r="53" spans="4:6" ht="15">
      <c r="D53" s="65" t="s">
        <v>43</v>
      </c>
      <c r="E53" s="65"/>
      <c r="F53" s="65"/>
    </row>
    <row r="54" spans="4:6" ht="15">
      <c r="D54" s="66" t="s">
        <v>44</v>
      </c>
      <c r="E54" s="66"/>
      <c r="F54" s="66"/>
    </row>
    <row r="55" spans="1:7" ht="15">
      <c r="A55" t="s">
        <v>45</v>
      </c>
      <c r="B55" s="37"/>
      <c r="C55" s="38"/>
      <c r="G55" s="39"/>
    </row>
    <row r="56" spans="3:7" ht="15">
      <c r="C56" s="38"/>
      <c r="G56" s="39"/>
    </row>
  </sheetData>
  <sheetProtection/>
  <mergeCells count="16">
    <mergeCell ref="D53:F53"/>
    <mergeCell ref="D54:F54"/>
    <mergeCell ref="A43:B43"/>
    <mergeCell ref="A44:F44"/>
    <mergeCell ref="A45:F45"/>
    <mergeCell ref="A46:G46"/>
    <mergeCell ref="A47:G47"/>
    <mergeCell ref="A48:G48"/>
    <mergeCell ref="A50:I50"/>
    <mergeCell ref="C9:E9"/>
    <mergeCell ref="C10:E10"/>
    <mergeCell ref="A14:I14"/>
    <mergeCell ref="A15:I15"/>
    <mergeCell ref="D41:G41"/>
    <mergeCell ref="D51:F51"/>
    <mergeCell ref="A49:D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headerFooter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2018-11-27T13:34:28Z</cp:lastPrinted>
  <dcterms:created xsi:type="dcterms:W3CDTF">2018-03-06T11:24:40Z</dcterms:created>
  <dcterms:modified xsi:type="dcterms:W3CDTF">2022-01-12T07:30:39Z</dcterms:modified>
  <cp:category/>
  <cp:version/>
  <cp:contentType/>
  <cp:contentStatus/>
</cp:coreProperties>
</file>